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<sst xmlns="http://schemas.openxmlformats.org/spreadsheetml/2006/main" count="15" uniqueCount="9">
  <si>
    <t>合肥幼教集团2019年招聘集团工作人员考生成绩汇总表</t>
  </si>
  <si>
    <t>招聘岗位</t>
  </si>
  <si>
    <t>准考证号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</si>
  <si>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</si>
  <si>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</si>
  <si>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 xml:space="preserve">总成绩                      </t>
    </r>
    <r>
      <rPr>
        <sz val="9"/>
        <color theme="1"/>
        <rFont val="宋体"/>
        <charset val="134"/>
      </rPr>
      <t>（笔试占总成绩40%，面试占总成绩60%）</t>
    </r>
  </si>
  <si>
    <t>面试缺考</t>
  </si>
  <si>
    <t>未进入面试</t>
  </si>
  <si>
    <t>面试弃考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</si>
</sst>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2" topLeftCell="A3" activePane="bottomLeft" state="frozen"/>
      <selection/>
      <selection pane="bottomLeft" activeCell="E43" sqref="E43"/>
    </sheetView>
  </sheetViews>
  <sheetFormatPr defaultColWidth="9" defaultRowHeight="13.5" outlineLevelCol="4"/>
  <cols>
    <col min="1" max="1" width="14.625" customWidth="1"/>
    <col min="2" max="3" width="21.125" customWidth="1"/>
    <col min="4" max="4" width="19.5" customWidth="1"/>
    <col min="5" max="5" width="27.625" customWidth="1"/>
    <col min="6" max="6" width="14.875" customWidth="1"/>
    <col min="7" max="7" width="4.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8" customHeight="1" spans="1:5">
      <c r="A3" s="4">
        <v>1001</v>
      </c>
      <c r="B3" s="4">
        <v>2019100101</v>
      </c>
      <c r="C3" s="5">
        <v>71</v>
      </c>
      <c r="D3" s="4">
        <v>88</v>
      </c>
      <c r="E3" s="5">
        <f>C3*0.4+D3*0.6</f>
        <v>81.2</v>
      </c>
    </row>
    <row r="4" ht="28" customHeight="1" spans="1:5">
      <c r="A4" s="4"/>
      <c r="B4" s="4">
        <v>2019100102</v>
      </c>
      <c r="C4" s="5">
        <v>64</v>
      </c>
      <c r="D4" s="4">
        <v>84</v>
      </c>
      <c r="E4" s="5">
        <f>C4*0.4+D4*0.6</f>
        <v>76</v>
      </c>
    </row>
    <row r="5" ht="28" customHeight="1" spans="1:5">
      <c r="A5" s="4"/>
      <c r="B5" s="4">
        <v>2019100103</v>
      </c>
      <c r="C5" s="5">
        <v>66.5</v>
      </c>
      <c r="D5" s="4">
        <v>72.67</v>
      </c>
      <c r="E5" s="5">
        <f>C5*0.4+D5*0.6</f>
        <v>70.202</v>
      </c>
    </row>
    <row r="6" ht="28" customHeight="1" spans="1:5">
      <c r="A6" s="4"/>
      <c r="B6" s="4">
        <v>2019100104</v>
      </c>
      <c r="C6" s="5">
        <v>70</v>
      </c>
      <c r="D6" s="4" t="s">
        <v>6</v>
      </c>
      <c r="E6" s="5">
        <f>C6*0.4</f>
        <v>28</v>
      </c>
    </row>
    <row r="7" ht="28" customHeight="1" spans="1:5">
      <c r="A7" s="4"/>
      <c r="B7" s="4">
        <v>2019100105</v>
      </c>
      <c r="C7" s="5">
        <v>68</v>
      </c>
      <c r="D7" s="4">
        <v>76.33</v>
      </c>
      <c r="E7" s="5">
        <f t="shared" ref="E7:E18" si="0">C7*0.4+D7*0.6</f>
        <v>72.998</v>
      </c>
    </row>
    <row r="8" ht="28" customHeight="1" spans="1:5">
      <c r="A8" s="4">
        <v>1002</v>
      </c>
      <c r="B8" s="4">
        <v>2019100201</v>
      </c>
      <c r="C8" s="5">
        <v>73.5</v>
      </c>
      <c r="D8" s="4">
        <v>80.67</v>
      </c>
      <c r="E8" s="5">
        <f t="shared" si="0"/>
        <v>77.802</v>
      </c>
    </row>
    <row r="9" ht="28" customHeight="1" spans="1:5">
      <c r="A9" s="4"/>
      <c r="B9" s="4">
        <v>2019100202</v>
      </c>
      <c r="C9" s="5">
        <v>78</v>
      </c>
      <c r="D9" s="4">
        <v>80.67</v>
      </c>
      <c r="E9" s="5">
        <f t="shared" si="0"/>
        <v>79.602</v>
      </c>
    </row>
    <row r="10" ht="28" customHeight="1" spans="1:5">
      <c r="A10" s="4"/>
      <c r="B10" s="4">
        <v>2019100203</v>
      </c>
      <c r="C10" s="5">
        <v>64.5</v>
      </c>
      <c r="D10" s="4">
        <v>77</v>
      </c>
      <c r="E10" s="5">
        <f t="shared" si="0"/>
        <v>72</v>
      </c>
    </row>
    <row r="11" ht="28" customHeight="1" spans="1:5">
      <c r="A11" s="4"/>
      <c r="B11" s="4">
        <v>2019100205</v>
      </c>
      <c r="C11" s="5">
        <v>66.5</v>
      </c>
      <c r="D11" s="4">
        <v>81.33</v>
      </c>
      <c r="E11" s="5">
        <f t="shared" si="0"/>
        <v>75.398</v>
      </c>
    </row>
    <row r="12" ht="28" customHeight="1" spans="1:5">
      <c r="A12" s="4"/>
      <c r="B12" s="4">
        <v>2019100206</v>
      </c>
      <c r="C12" s="5">
        <v>73</v>
      </c>
      <c r="D12" s="4">
        <v>79.67</v>
      </c>
      <c r="E12" s="5">
        <f t="shared" si="0"/>
        <v>77.002</v>
      </c>
    </row>
    <row r="13" ht="28" customHeight="1" spans="1:5">
      <c r="A13" s="4">
        <v>1003</v>
      </c>
      <c r="B13" s="4">
        <v>2019100301</v>
      </c>
      <c r="C13" s="5">
        <v>60.5</v>
      </c>
      <c r="D13" s="4">
        <v>65.83</v>
      </c>
      <c r="E13" s="5">
        <f t="shared" si="0"/>
        <v>63.698</v>
      </c>
    </row>
    <row r="14" ht="28" customHeight="1" spans="1:5">
      <c r="A14" s="4"/>
      <c r="B14" s="4">
        <v>2019100302</v>
      </c>
      <c r="C14" s="5">
        <v>47.25</v>
      </c>
      <c r="D14" s="4">
        <v>72.67</v>
      </c>
      <c r="E14" s="5">
        <f t="shared" si="0"/>
        <v>62.502</v>
      </c>
    </row>
    <row r="15" ht="28" customHeight="1" spans="1:5">
      <c r="A15" s="4">
        <v>1004</v>
      </c>
      <c r="B15" s="4">
        <v>2019100401</v>
      </c>
      <c r="C15" s="5">
        <v>84</v>
      </c>
      <c r="D15" s="4">
        <v>88.33</v>
      </c>
      <c r="E15" s="5">
        <f t="shared" si="0"/>
        <v>86.598</v>
      </c>
    </row>
    <row r="16" ht="28" customHeight="1" spans="1:5">
      <c r="A16" s="4"/>
      <c r="B16" s="4">
        <v>2019100402</v>
      </c>
      <c r="C16" s="5">
        <v>76.5</v>
      </c>
      <c r="D16" s="4">
        <v>71.67</v>
      </c>
      <c r="E16" s="5">
        <f t="shared" si="0"/>
        <v>73.602</v>
      </c>
    </row>
    <row r="17" ht="28" customHeight="1" spans="1:5">
      <c r="A17" s="4"/>
      <c r="B17" s="4">
        <v>2019100403</v>
      </c>
      <c r="C17" s="5">
        <v>67.5</v>
      </c>
      <c r="D17" s="4">
        <v>82.33</v>
      </c>
      <c r="E17" s="5">
        <f t="shared" si="0"/>
        <v>76.398</v>
      </c>
    </row>
    <row r="18" ht="28" customHeight="1" spans="1:5">
      <c r="A18" s="4"/>
      <c r="B18" s="4">
        <v>2019100404</v>
      </c>
      <c r="C18" s="5">
        <v>70.5</v>
      </c>
      <c r="D18" s="4">
        <v>85</v>
      </c>
      <c r="E18" s="5">
        <f t="shared" si="0"/>
        <v>79.2</v>
      </c>
    </row>
    <row r="19" ht="28" customHeight="1" spans="1:5">
      <c r="A19" s="4"/>
      <c r="B19" s="4">
        <v>2019100406</v>
      </c>
      <c r="C19" s="5">
        <v>65.5</v>
      </c>
      <c r="D19" s="4" t="s">
        <v>7</v>
      </c>
      <c r="E19" s="5">
        <f>C19*0.4</f>
        <v>26.2</v>
      </c>
    </row>
    <row r="20" ht="28" customHeight="1" spans="1:5">
      <c r="A20" s="4"/>
      <c r="B20" s="4">
        <v>2019100408</v>
      </c>
      <c r="C20" s="5">
        <v>72.5</v>
      </c>
      <c r="D20" s="4">
        <v>72.67</v>
      </c>
      <c r="E20" s="5">
        <f>C20*0.4+D20*0.6</f>
        <v>72.602</v>
      </c>
    </row>
    <row r="21" ht="28" customHeight="1" spans="1:5">
      <c r="A21" s="4">
        <v>1005</v>
      </c>
      <c r="B21" s="4">
        <v>2019100501</v>
      </c>
      <c r="C21" s="5">
        <v>70.5</v>
      </c>
      <c r="D21" s="4">
        <v>77</v>
      </c>
      <c r="E21" s="5">
        <f>C21*0.4+D21*0.6</f>
        <v>74.4</v>
      </c>
    </row>
    <row r="22" ht="28" customHeight="1" spans="1:5">
      <c r="A22" s="4"/>
      <c r="B22" s="4">
        <v>2019100502</v>
      </c>
      <c r="C22" s="5">
        <v>53</v>
      </c>
      <c r="D22" s="4" t="s">
        <v>7</v>
      </c>
      <c r="E22" s="5">
        <f>C22*0.4</f>
        <v>21.2</v>
      </c>
    </row>
    <row r="23" ht="28" customHeight="1" spans="1:5">
      <c r="A23" s="4"/>
      <c r="B23" s="4">
        <v>2019100503</v>
      </c>
      <c r="C23" s="4">
        <v>71.5</v>
      </c>
      <c r="D23" s="4">
        <v>70</v>
      </c>
      <c r="E23" s="5">
        <f>C23*0.4+D23*0.6</f>
        <v>70.6</v>
      </c>
    </row>
    <row r="24" ht="28" customHeight="1" spans="1:5">
      <c r="A24" s="4"/>
      <c r="B24" s="4">
        <v>2019100504</v>
      </c>
      <c r="C24" s="5">
        <v>64</v>
      </c>
      <c r="D24" s="4" t="s">
        <v>7</v>
      </c>
      <c r="E24" s="5">
        <f>C24*0.4</f>
        <v>25.6</v>
      </c>
    </row>
    <row r="25" ht="28" customHeight="1" spans="1:5">
      <c r="A25" s="4"/>
      <c r="B25" s="4">
        <v>2019100505</v>
      </c>
      <c r="C25" s="5">
        <v>68.5</v>
      </c>
      <c r="D25" s="4">
        <v>89.33</v>
      </c>
      <c r="E25" s="5">
        <f>C25*0.4+D25*0.6</f>
        <v>80.998</v>
      </c>
    </row>
    <row r="26" ht="28" customHeight="1" spans="1:5">
      <c r="A26" s="4"/>
      <c r="B26" s="4">
        <v>2019100506</v>
      </c>
      <c r="C26" s="5">
        <v>72.5</v>
      </c>
      <c r="D26" s="4">
        <v>76</v>
      </c>
      <c r="E26" s="5">
        <f>C26*0.4+D26*0.6</f>
        <v>74.6</v>
      </c>
    </row>
    <row r="27" ht="28" customHeight="1" spans="1:5">
      <c r="A27" s="4"/>
      <c r="B27" s="4">
        <v>2019100508</v>
      </c>
      <c r="C27" s="5">
        <v>60.5</v>
      </c>
      <c r="D27" s="4" t="s">
        <v>7</v>
      </c>
      <c r="E27" s="5">
        <f>C27*0.4</f>
        <v>24.2</v>
      </c>
    </row>
    <row r="28" ht="28" customHeight="1" spans="1:5">
      <c r="A28" s="4"/>
      <c r="B28" s="4">
        <v>2019100509</v>
      </c>
      <c r="C28" s="5">
        <v>72</v>
      </c>
      <c r="D28" s="4">
        <v>83.33</v>
      </c>
      <c r="E28" s="5">
        <f>C28*0.4+D28*0.6</f>
        <v>78.798</v>
      </c>
    </row>
    <row r="29" ht="28" customHeight="1" spans="1:5">
      <c r="A29" s="4"/>
      <c r="B29" s="4">
        <v>2019100511</v>
      </c>
      <c r="C29" s="5">
        <v>56</v>
      </c>
      <c r="D29" s="4" t="s">
        <v>7</v>
      </c>
      <c r="E29" s="5">
        <f>C29*0.4</f>
        <v>22.4</v>
      </c>
    </row>
    <row r="30" ht="28" customHeight="1" spans="1:5">
      <c r="A30" s="4"/>
      <c r="B30" s="4">
        <v>2019100512</v>
      </c>
      <c r="C30" s="5">
        <v>62.5</v>
      </c>
      <c r="D30" s="4" t="s">
        <v>7</v>
      </c>
      <c r="E30" s="5">
        <f>C30*0.4</f>
        <v>25</v>
      </c>
    </row>
    <row r="31" ht="28" customHeight="1" spans="1:5">
      <c r="A31" s="4">
        <v>1006</v>
      </c>
      <c r="B31" s="4">
        <v>2019100601</v>
      </c>
      <c r="C31" s="5">
        <v>59</v>
      </c>
      <c r="D31" s="4" t="s">
        <v>8</v>
      </c>
      <c r="E31" s="5">
        <f>C31*0.4</f>
        <v>23.6</v>
      </c>
    </row>
    <row r="32" ht="28" customHeight="1" spans="1:5">
      <c r="A32" s="4"/>
      <c r="B32" s="4">
        <v>2019100602</v>
      </c>
      <c r="C32" s="5">
        <v>46.5</v>
      </c>
      <c r="D32" s="4">
        <v>40</v>
      </c>
      <c r="E32" s="5">
        <f>C32*0.4+D32*0.6</f>
        <v>42.6</v>
      </c>
    </row>
    <row r="33" ht="28" customHeight="1" spans="1:5">
      <c r="A33" s="4"/>
      <c r="B33" s="4">
        <v>2019100603</v>
      </c>
      <c r="C33" s="5">
        <v>59.75</v>
      </c>
      <c r="D33" s="4">
        <v>73</v>
      </c>
      <c r="E33" s="5">
        <f>C33*0.4+D33*0.6</f>
        <v>67.7</v>
      </c>
    </row>
    <row r="34" ht="28" customHeight="1" spans="1:5">
      <c r="A34" s="4"/>
      <c r="B34" s="4">
        <v>2019100604</v>
      </c>
      <c r="C34" s="5">
        <v>40</v>
      </c>
      <c r="D34" s="4">
        <v>50</v>
      </c>
      <c r="E34" s="5">
        <f>C34*0.4+D34*0.6</f>
        <v>46</v>
      </c>
    </row>
    <row r="35" ht="28" customHeight="1" spans="1:5">
      <c r="A35" s="4"/>
      <c r="B35" s="4">
        <v>2019100605</v>
      </c>
      <c r="C35" s="5">
        <v>66</v>
      </c>
      <c r="D35" s="4">
        <v>37.33</v>
      </c>
      <c r="E35" s="5">
        <f>C35*0.4+D35*0.6</f>
        <v>48.798</v>
      </c>
    </row>
    <row r="36" ht="28" customHeight="1" spans="1:5">
      <c r="A36" s="4">
        <v>1007</v>
      </c>
      <c r="B36" s="4">
        <v>2019100701</v>
      </c>
      <c r="C36" s="5">
        <v>53</v>
      </c>
      <c r="D36" s="4">
        <v>76.67</v>
      </c>
      <c r="E36" s="5">
        <f>C36*0.4+D36*0.6</f>
        <v>67.202</v>
      </c>
    </row>
    <row r="37" ht="28" customHeight="1" spans="1:5">
      <c r="A37" s="4"/>
      <c r="B37" s="4">
        <v>2019100702</v>
      </c>
      <c r="C37" s="5">
        <v>58</v>
      </c>
      <c r="D37" s="4" t="s">
        <v>6</v>
      </c>
      <c r="E37" s="5">
        <f>C37*0.4</f>
        <v>23.2</v>
      </c>
    </row>
    <row r="38" ht="28" customHeight="1" spans="1:5">
      <c r="A38" s="4"/>
      <c r="B38" s="4">
        <v>2019100703</v>
      </c>
      <c r="C38" s="5">
        <v>61.75</v>
      </c>
      <c r="D38" s="4">
        <v>74.33</v>
      </c>
      <c r="E38" s="5">
        <f>C38*0.4+D38*0.6</f>
        <v>69.298</v>
      </c>
    </row>
    <row r="39" ht="28" customHeight="1" spans="1:5">
      <c r="A39" s="4">
        <v>1008</v>
      </c>
      <c r="B39" s="4">
        <v>2019100801</v>
      </c>
      <c r="C39" s="5">
        <v>48.5</v>
      </c>
      <c r="D39" s="4">
        <v>81.67</v>
      </c>
      <c r="E39" s="5">
        <f>C39*0.4+D39*0.6</f>
        <v>68.402</v>
      </c>
    </row>
    <row r="40" ht="28" customHeight="1" spans="1:5">
      <c r="A40" s="4"/>
      <c r="B40" s="4">
        <v>2019100802</v>
      </c>
      <c r="C40" s="5">
        <v>55.5</v>
      </c>
      <c r="D40" s="4">
        <v>69</v>
      </c>
      <c r="E40" s="5">
        <f>C40*0.4+D40*0.6</f>
        <v>63.6</v>
      </c>
    </row>
  </sheetData>
  <mergeCells count="9">
    <mergeCell ref="A1:E1"/>
    <mergeCell ref="A3:A7"/>
    <mergeCell ref="A8:A12"/>
    <mergeCell ref="A13:A14"/>
    <mergeCell ref="A15:A20"/>
    <mergeCell ref="A21:A30"/>
    <mergeCell ref="A31:A35"/>
    <mergeCell ref="A36:A38"/>
    <mergeCell ref="A39:A40"/>
  </mergeCells>
  <pageMargins left="0.75" right="0.75" top="1" bottom="1" header="0.511805555555556" footer="0.511805555555556"/>
  <headerFooter/>
  <ignoredErrors>
    <ignoredError sqref="E22:E24 E27:E28 E37 E6 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2019-11-10T04:30:00Z</dcterms:created>
  <dcterms:modified xsi:type="dcterms:W3CDTF">2019-11-13T03:31:51Z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